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prod\data\ken\html\Tableaux\"/>
    </mc:Choice>
  </mc:AlternateContent>
  <bookViews>
    <workbookView xWindow="0" yWindow="0" windowWidth="28770" windowHeight="12360"/>
  </bookViews>
  <sheets>
    <sheet name="Annexe F" sheetId="1" r:id="rId1"/>
  </sheets>
  <externalReferences>
    <externalReference r:id="rId2"/>
  </externalReferences>
  <definedNames>
    <definedName name="Print_Area" localSheetId="0">'Annexe F'!$A$1:$AB$35</definedName>
    <definedName name="_xlnm.Print_Area" localSheetId="0">'Annexe F'!$A$1:$AB$35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1" i="1" l="1"/>
  <c r="X31" i="1"/>
  <c r="V31" i="1"/>
  <c r="T31" i="1"/>
  <c r="R31" i="1"/>
  <c r="P31" i="1"/>
  <c r="N31" i="1"/>
  <c r="L31" i="1"/>
  <c r="J31" i="1"/>
  <c r="H31" i="1"/>
  <c r="F31" i="1"/>
  <c r="D31" i="1"/>
  <c r="Z29" i="1"/>
  <c r="X29" i="1"/>
  <c r="V29" i="1"/>
  <c r="T29" i="1"/>
  <c r="R29" i="1"/>
  <c r="P29" i="1"/>
  <c r="N29" i="1"/>
  <c r="L29" i="1"/>
  <c r="J29" i="1"/>
  <c r="H29" i="1"/>
  <c r="F29" i="1"/>
  <c r="D29" i="1"/>
  <c r="Z27" i="1"/>
  <c r="X27" i="1"/>
  <c r="V27" i="1"/>
  <c r="T27" i="1"/>
  <c r="R27" i="1"/>
  <c r="P27" i="1"/>
  <c r="N27" i="1"/>
  <c r="L27" i="1"/>
  <c r="J27" i="1"/>
  <c r="H27" i="1"/>
  <c r="F27" i="1"/>
  <c r="D27" i="1"/>
  <c r="Z25" i="1"/>
  <c r="X25" i="1"/>
  <c r="V25" i="1"/>
  <c r="T25" i="1"/>
  <c r="R25" i="1"/>
  <c r="P25" i="1"/>
  <c r="N25" i="1"/>
  <c r="L25" i="1"/>
  <c r="J25" i="1"/>
  <c r="H25" i="1"/>
  <c r="F25" i="1"/>
  <c r="D25" i="1"/>
  <c r="Z23" i="1"/>
  <c r="X23" i="1"/>
  <c r="V23" i="1"/>
  <c r="T23" i="1"/>
  <c r="R23" i="1"/>
  <c r="P23" i="1"/>
  <c r="N23" i="1"/>
  <c r="L23" i="1"/>
  <c r="J23" i="1"/>
  <c r="H23" i="1"/>
  <c r="F23" i="1"/>
  <c r="D23" i="1"/>
  <c r="Z21" i="1"/>
  <c r="X21" i="1"/>
  <c r="V21" i="1"/>
  <c r="T21" i="1"/>
  <c r="R21" i="1"/>
  <c r="P21" i="1"/>
  <c r="N21" i="1"/>
  <c r="L21" i="1"/>
  <c r="J21" i="1"/>
  <c r="H21" i="1"/>
  <c r="F21" i="1"/>
  <c r="D21" i="1"/>
  <c r="Z19" i="1"/>
  <c r="X19" i="1"/>
  <c r="V19" i="1"/>
  <c r="T19" i="1"/>
  <c r="R19" i="1"/>
  <c r="P19" i="1"/>
  <c r="N19" i="1"/>
  <c r="L19" i="1"/>
  <c r="J19" i="1"/>
  <c r="H19" i="1"/>
  <c r="F19" i="1"/>
  <c r="D19" i="1"/>
  <c r="Z17" i="1"/>
  <c r="X17" i="1"/>
  <c r="V17" i="1"/>
  <c r="T17" i="1"/>
  <c r="R17" i="1"/>
  <c r="P17" i="1"/>
  <c r="N17" i="1"/>
  <c r="L17" i="1"/>
  <c r="J17" i="1"/>
  <c r="H17" i="1"/>
  <c r="F17" i="1"/>
  <c r="D17" i="1"/>
  <c r="Z15" i="1"/>
  <c r="X15" i="1"/>
  <c r="V15" i="1"/>
  <c r="T15" i="1"/>
  <c r="R15" i="1"/>
  <c r="P15" i="1"/>
  <c r="N15" i="1"/>
  <c r="L15" i="1"/>
  <c r="J15" i="1"/>
  <c r="H15" i="1"/>
  <c r="F15" i="1"/>
  <c r="D15" i="1"/>
  <c r="Z13" i="1"/>
  <c r="X13" i="1"/>
  <c r="V13" i="1"/>
  <c r="T13" i="1"/>
  <c r="R13" i="1"/>
  <c r="P13" i="1"/>
  <c r="N13" i="1"/>
  <c r="L13" i="1"/>
  <c r="J13" i="1"/>
  <c r="H13" i="1"/>
  <c r="F13" i="1"/>
  <c r="D13" i="1"/>
  <c r="Z11" i="1"/>
  <c r="X11" i="1"/>
  <c r="V11" i="1"/>
  <c r="T11" i="1"/>
  <c r="R11" i="1"/>
  <c r="P11" i="1"/>
  <c r="N11" i="1"/>
  <c r="L11" i="1"/>
  <c r="J11" i="1"/>
  <c r="H11" i="1"/>
  <c r="F11" i="1"/>
  <c r="D11" i="1"/>
  <c r="Z9" i="1"/>
  <c r="X9" i="1"/>
  <c r="V9" i="1"/>
  <c r="T9" i="1"/>
  <c r="R9" i="1"/>
  <c r="P9" i="1"/>
  <c r="N9" i="1"/>
  <c r="L9" i="1"/>
  <c r="J9" i="1"/>
  <c r="H9" i="1"/>
  <c r="F9" i="1"/>
  <c r="D9" i="1"/>
</calcChain>
</file>

<file path=xl/sharedStrings.xml><?xml version="1.0" encoding="utf-8"?>
<sst xmlns="http://schemas.openxmlformats.org/spreadsheetml/2006/main" count="70" uniqueCount="30">
  <si>
    <t>Annexe F</t>
  </si>
  <si>
    <t>Secteur</t>
  </si>
  <si>
    <t>Professionnels</t>
  </si>
  <si>
    <t>Techniciens</t>
  </si>
  <si>
    <t>Employés
de bureau</t>
  </si>
  <si>
    <t>Employés
de service</t>
  </si>
  <si>
    <t>Ouvriers</t>
  </si>
  <si>
    <t>Ensemble
des emplois</t>
  </si>
  <si>
    <t>Secteurs</t>
  </si>
  <si>
    <t>Heures présence au travail</t>
  </si>
  <si>
    <t>h</t>
  </si>
  <si>
    <r>
      <t>Administration québécoise</t>
    </r>
    <r>
      <rPr>
        <vertAlign val="superscript"/>
        <sz val="9"/>
        <rFont val="Arial"/>
        <family val="2"/>
      </rPr>
      <t>1</t>
    </r>
  </si>
  <si>
    <t>Autres salariés québécois (ASQ)</t>
  </si>
  <si>
    <t>Privé</t>
  </si>
  <si>
    <t>« Autre public »</t>
  </si>
  <si>
    <t>Administration municipale</t>
  </si>
  <si>
    <t>« Entreprises publiques »</t>
  </si>
  <si>
    <t>Universitaire</t>
  </si>
  <si>
    <t>Administration fédérale</t>
  </si>
  <si>
    <t>ASQ syndiqués</t>
  </si>
  <si>
    <t>ASQ non syndiqués</t>
  </si>
  <si>
    <t>Privé syndiqué</t>
  </si>
  <si>
    <t>Privé non syndiqué</t>
  </si>
  <si>
    <t xml:space="preserve">*  </t>
  </si>
  <si>
    <t xml:space="preserve">1. </t>
  </si>
  <si>
    <t>*</t>
  </si>
  <si>
    <t>Les heures de travail correspondent à la moyenne de celles de l'ensemble des emplois retenus dans la comparaison de l'administration québécoise avec les autres salariés québécois.</t>
  </si>
  <si>
    <t>Indique la parité des deux secteurs (test de signification au seuil de 5 %).</t>
  </si>
  <si>
    <t>Heures normales hebdom.</t>
  </si>
  <si>
    <t>Heures hebdomadaires moyennes de travail par catégorie d'emplois, administration québécoise et secteurs de comparaison,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</si>
</sst>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/>
    <xf numFmtId="0" fontId="4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justify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vertical="center" readingOrder="1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justify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justify"/>
    </xf>
    <xf numFmtId="0" fontId="7" fillId="0" borderId="0" xfId="0" applyFont="1" applyFill="1" applyAlignment="1"/>
    <xf numFmtId="0" fontId="10" fillId="0" borderId="1" xfId="0" applyFont="1" applyFill="1" applyBorder="1" applyAlignment="1">
      <alignment vertical="justify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justify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 vertical="justify"/>
    </xf>
    <xf numFmtId="164" fontId="1" fillId="0" borderId="0" xfId="0" applyNumberFormat="1" applyFont="1" applyFill="1" applyBorder="1" applyAlignment="1">
      <alignment horizontal="right" vertical="justify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justify" vertical="justify"/>
    </xf>
    <xf numFmtId="164" fontId="1" fillId="0" borderId="0" xfId="0" applyNumberFormat="1" applyFont="1" applyFill="1" applyAlignment="1">
      <alignment horizontal="right" vertical="justify"/>
    </xf>
    <xf numFmtId="164" fontId="1" fillId="0" borderId="0" xfId="0" applyNumberFormat="1" applyFont="1" applyFill="1" applyAlignment="1">
      <alignment horizontal="left" vertical="justify"/>
    </xf>
    <xf numFmtId="164" fontId="1" fillId="0" borderId="0" xfId="0" applyNumberFormat="1" applyFont="1" applyFill="1"/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2" fillId="0" borderId="0" xfId="0" applyFont="1" applyFill="1" applyAlignment="1">
      <alignment horizontal="right" vertical="justify"/>
    </xf>
    <xf numFmtId="0" fontId="2" fillId="0" borderId="0" xfId="0" applyFont="1" applyFill="1" applyAlignment="1">
      <alignment horizontal="left" vertical="justify"/>
    </xf>
    <xf numFmtId="165" fontId="7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justify"/>
    </xf>
    <xf numFmtId="0" fontId="9" fillId="0" borderId="0" xfId="0" applyFont="1" applyFill="1" applyAlignment="1"/>
    <xf numFmtId="0" fontId="2" fillId="0" borderId="0" xfId="0" applyFont="1" applyFill="1" applyAlignment="1">
      <alignment horizontal="justify" vertical="top"/>
    </xf>
    <xf numFmtId="0" fontId="7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justify"/>
    </xf>
    <xf numFmtId="0" fontId="6" fillId="0" borderId="0" xfId="0" applyFont="1" applyFill="1" applyAlignment="1"/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TR_260b\Rapport_Resultats\2021\Macro_xls\Annexes\Annexe%20F\Fichier_brut_2021\Heures_trav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ures_travail"/>
    </sheetNames>
    <sheetDataSet>
      <sheetData sheetId="0">
        <row r="2">
          <cell r="C2">
            <v>29.1</v>
          </cell>
          <cell r="D2">
            <v>31.7</v>
          </cell>
          <cell r="E2">
            <v>35</v>
          </cell>
          <cell r="F2">
            <v>37.200000000000003</v>
          </cell>
        </row>
        <row r="3">
          <cell r="C3">
            <v>29.5</v>
          </cell>
          <cell r="D3">
            <v>32.1</v>
          </cell>
          <cell r="E3">
            <v>35</v>
          </cell>
          <cell r="F3">
            <v>37.4</v>
          </cell>
        </row>
        <row r="4">
          <cell r="C4">
            <v>29.7</v>
          </cell>
          <cell r="D4">
            <v>31.5</v>
          </cell>
          <cell r="E4">
            <v>35</v>
          </cell>
          <cell r="F4">
            <v>36.9</v>
          </cell>
        </row>
        <row r="5">
          <cell r="C5">
            <v>32.799999999999997</v>
          </cell>
          <cell r="D5">
            <v>33.200000000000003</v>
          </cell>
          <cell r="E5">
            <v>38.700000000000003</v>
          </cell>
          <cell r="F5">
            <v>38.200000000000003</v>
          </cell>
        </row>
        <row r="6">
          <cell r="C6">
            <v>32.6</v>
          </cell>
          <cell r="D6">
            <v>33.299999999999997</v>
          </cell>
          <cell r="E6">
            <v>38.799999999999997</v>
          </cell>
          <cell r="F6">
            <v>39.299999999999997</v>
          </cell>
        </row>
        <row r="7">
          <cell r="C7">
            <v>30.2</v>
          </cell>
          <cell r="D7">
            <v>32.1</v>
          </cell>
          <cell r="E7">
            <v>35.799999999999997</v>
          </cell>
          <cell r="F7">
            <v>37.4</v>
          </cell>
        </row>
        <row r="8">
          <cell r="D8">
            <v>30.1</v>
          </cell>
          <cell r="F8">
            <v>36.200000000000003</v>
          </cell>
        </row>
        <row r="9">
          <cell r="D9">
            <v>30.6</v>
          </cell>
          <cell r="F9">
            <v>36.6</v>
          </cell>
        </row>
        <row r="10">
          <cell r="D10">
            <v>29.8</v>
          </cell>
          <cell r="F10">
            <v>35.700000000000003</v>
          </cell>
        </row>
        <row r="11">
          <cell r="D11">
            <v>33</v>
          </cell>
          <cell r="F11">
            <v>38.700000000000003</v>
          </cell>
        </row>
        <row r="12">
          <cell r="D12">
            <v>33.200000000000003</v>
          </cell>
          <cell r="F12">
            <v>39.299999999999997</v>
          </cell>
        </row>
        <row r="13">
          <cell r="D13">
            <v>30.7</v>
          </cell>
          <cell r="F13">
            <v>36.700000000000003</v>
          </cell>
        </row>
        <row r="14">
          <cell r="D14">
            <v>32.5</v>
          </cell>
          <cell r="F14">
            <v>37.5</v>
          </cell>
        </row>
        <row r="15">
          <cell r="D15">
            <v>33.200000000000003</v>
          </cell>
          <cell r="F15">
            <v>38.1</v>
          </cell>
        </row>
        <row r="16">
          <cell r="D16">
            <v>33.1</v>
          </cell>
          <cell r="F16">
            <v>37.9</v>
          </cell>
        </row>
        <row r="17">
          <cell r="D17">
            <v>33.5</v>
          </cell>
          <cell r="F17">
            <v>37.6</v>
          </cell>
        </row>
        <row r="18">
          <cell r="D18">
            <v>34.4</v>
          </cell>
          <cell r="F18">
            <v>39.4</v>
          </cell>
        </row>
        <row r="19">
          <cell r="D19">
            <v>33.200000000000003</v>
          </cell>
          <cell r="F19">
            <v>37.9</v>
          </cell>
        </row>
        <row r="20">
          <cell r="D20">
            <v>32.6</v>
          </cell>
          <cell r="F20">
            <v>37.6</v>
          </cell>
        </row>
        <row r="21">
          <cell r="D21">
            <v>33.200000000000003</v>
          </cell>
          <cell r="F21">
            <v>38.1</v>
          </cell>
        </row>
        <row r="22">
          <cell r="D22">
            <v>33</v>
          </cell>
          <cell r="F22">
            <v>37.9</v>
          </cell>
        </row>
        <row r="23">
          <cell r="D23">
            <v>33.6</v>
          </cell>
          <cell r="F23">
            <v>38.5</v>
          </cell>
        </row>
        <row r="24">
          <cell r="D24">
            <v>34.1</v>
          </cell>
          <cell r="F24">
            <v>39.799999999999997</v>
          </cell>
        </row>
        <row r="25">
          <cell r="D25">
            <v>33.1</v>
          </cell>
          <cell r="F25">
            <v>38.1</v>
          </cell>
        </row>
        <row r="26">
          <cell r="D26">
            <v>30.9</v>
          </cell>
          <cell r="F26">
            <v>36.299999999999997</v>
          </cell>
        </row>
        <row r="27">
          <cell r="D27">
            <v>31.9</v>
          </cell>
          <cell r="F27">
            <v>37.4</v>
          </cell>
        </row>
        <row r="28">
          <cell r="D28">
            <v>31.3</v>
          </cell>
          <cell r="F28">
            <v>36.6</v>
          </cell>
        </row>
        <row r="29">
          <cell r="D29">
            <v>33.6</v>
          </cell>
          <cell r="F29">
            <v>39.1</v>
          </cell>
        </row>
        <row r="30">
          <cell r="D30">
            <v>34.1</v>
          </cell>
          <cell r="F30">
            <v>39.9</v>
          </cell>
        </row>
        <row r="31">
          <cell r="D31">
            <v>31.9</v>
          </cell>
          <cell r="F31">
            <v>37.299999999999997</v>
          </cell>
        </row>
        <row r="32">
          <cell r="D32">
            <v>32.700000000000003</v>
          </cell>
          <cell r="F32">
            <v>37.700000000000003</v>
          </cell>
        </row>
        <row r="33">
          <cell r="D33">
            <v>33.4</v>
          </cell>
          <cell r="F33">
            <v>38.200000000000003</v>
          </cell>
        </row>
        <row r="34">
          <cell r="D34">
            <v>33.200000000000003</v>
          </cell>
          <cell r="F34">
            <v>38</v>
          </cell>
        </row>
        <row r="35">
          <cell r="D35">
            <v>33.5</v>
          </cell>
          <cell r="F35">
            <v>37.6</v>
          </cell>
        </row>
        <row r="36">
          <cell r="D36">
            <v>34.5</v>
          </cell>
          <cell r="F36">
            <v>39.4</v>
          </cell>
        </row>
        <row r="37">
          <cell r="D37">
            <v>33.299999999999997</v>
          </cell>
          <cell r="F37">
            <v>38</v>
          </cell>
        </row>
        <row r="38">
          <cell r="D38">
            <v>30</v>
          </cell>
          <cell r="F38">
            <v>36.1</v>
          </cell>
        </row>
        <row r="39">
          <cell r="D39">
            <v>29.8</v>
          </cell>
          <cell r="F39">
            <v>35.9</v>
          </cell>
        </row>
        <row r="40">
          <cell r="D40">
            <v>29.4</v>
          </cell>
          <cell r="F40">
            <v>35.4</v>
          </cell>
        </row>
        <row r="41">
          <cell r="D41">
            <v>31.7</v>
          </cell>
          <cell r="F41">
            <v>38.299999999999997</v>
          </cell>
        </row>
        <row r="42">
          <cell r="D42">
            <v>31.9</v>
          </cell>
          <cell r="F42">
            <v>38.5</v>
          </cell>
        </row>
        <row r="43">
          <cell r="D43">
            <v>30.1</v>
          </cell>
          <cell r="E43">
            <v>35.799999999999997</v>
          </cell>
        </row>
        <row r="56">
          <cell r="D56">
            <v>29.3</v>
          </cell>
          <cell r="F56">
            <v>34.9</v>
          </cell>
        </row>
        <row r="57">
          <cell r="D57">
            <v>29.1</v>
          </cell>
          <cell r="F57">
            <v>34.799999999999997</v>
          </cell>
        </row>
        <row r="58">
          <cell r="D58">
            <v>29</v>
          </cell>
          <cell r="F58">
            <v>34.799999999999997</v>
          </cell>
        </row>
        <row r="59">
          <cell r="D59">
            <v>31.4</v>
          </cell>
          <cell r="F59">
            <v>37.799999999999997</v>
          </cell>
        </row>
        <row r="60">
          <cell r="D60">
            <v>31.9</v>
          </cell>
          <cell r="F60">
            <v>37.9</v>
          </cell>
        </row>
        <row r="61">
          <cell r="D61">
            <v>29.5</v>
          </cell>
          <cell r="F61">
            <v>35.299999999999997</v>
          </cell>
        </row>
        <row r="62">
          <cell r="D62">
            <v>28.9</v>
          </cell>
          <cell r="F62">
            <v>34.6</v>
          </cell>
        </row>
        <row r="63">
          <cell r="D63">
            <v>29</v>
          </cell>
          <cell r="F63">
            <v>35</v>
          </cell>
        </row>
        <row r="64">
          <cell r="D64">
            <v>28.7</v>
          </cell>
          <cell r="F64">
            <v>34.700000000000003</v>
          </cell>
        </row>
        <row r="65">
          <cell r="D65">
            <v>31.7</v>
          </cell>
          <cell r="F65">
            <v>38.200000000000003</v>
          </cell>
        </row>
        <row r="66">
          <cell r="D66">
            <v>31.4</v>
          </cell>
          <cell r="F66">
            <v>38.799999999999997</v>
          </cell>
        </row>
        <row r="67">
          <cell r="D67">
            <v>29.4</v>
          </cell>
          <cell r="F67">
            <v>35.5</v>
          </cell>
        </row>
        <row r="68">
          <cell r="D68">
            <v>30.7</v>
          </cell>
          <cell r="F68">
            <v>37.5</v>
          </cell>
        </row>
        <row r="69">
          <cell r="D69">
            <v>31</v>
          </cell>
          <cell r="F69">
            <v>37.5</v>
          </cell>
        </row>
        <row r="70">
          <cell r="D70">
            <v>31.1</v>
          </cell>
          <cell r="F70">
            <v>37.700000000000003</v>
          </cell>
        </row>
        <row r="71">
          <cell r="D71">
            <v>33.1</v>
          </cell>
          <cell r="F71">
            <v>40</v>
          </cell>
        </row>
        <row r="72">
          <cell r="D72">
            <v>33.1</v>
          </cell>
          <cell r="F72">
            <v>40</v>
          </cell>
        </row>
        <row r="73">
          <cell r="D73">
            <v>31.2</v>
          </cell>
          <cell r="F73">
            <v>37.9</v>
          </cell>
        </row>
        <row r="74">
          <cell r="D74">
            <v>29.6</v>
          </cell>
          <cell r="F74">
            <v>35.299999999999997</v>
          </cell>
        </row>
        <row r="75">
          <cell r="D75">
            <v>29.5</v>
          </cell>
          <cell r="F75">
            <v>35.5</v>
          </cell>
        </row>
        <row r="76">
          <cell r="D76">
            <v>29.3</v>
          </cell>
          <cell r="F76">
            <v>35.299999999999997</v>
          </cell>
        </row>
        <row r="77">
          <cell r="D77">
            <v>30.8</v>
          </cell>
          <cell r="F77">
            <v>37.299999999999997</v>
          </cell>
        </row>
        <row r="78">
          <cell r="D78">
            <v>31.9</v>
          </cell>
          <cell r="F78">
            <v>38.799999999999997</v>
          </cell>
        </row>
        <row r="79">
          <cell r="D79">
            <v>29.8</v>
          </cell>
          <cell r="F79">
            <v>35.799999999999997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C35"/>
  <sheetViews>
    <sheetView tabSelected="1" view="pageBreakPreview" zoomScaleNormal="100" zoomScaleSheetLayoutView="100" workbookViewId="0"/>
  </sheetViews>
  <sheetFormatPr baseColWidth="10" defaultRowHeight="15" x14ac:dyDescent="0.25"/>
  <cols>
    <col min="1" max="1" width="2.7109375" customWidth="1"/>
    <col min="2" max="2" width="22.42578125" customWidth="1"/>
    <col min="3" max="3" width="1.140625" customWidth="1"/>
    <col min="4" max="4" width="9" customWidth="1"/>
    <col min="5" max="5" width="2.7109375" customWidth="1"/>
    <col min="6" max="6" width="9.140625" customWidth="1"/>
    <col min="7" max="7" width="2.7109375" customWidth="1"/>
    <col min="8" max="8" width="8.7109375" customWidth="1"/>
    <col min="9" max="9" width="2.7109375" customWidth="1"/>
    <col min="10" max="10" width="8.7109375" customWidth="1"/>
    <col min="11" max="11" width="2.7109375" customWidth="1"/>
    <col min="12" max="12" width="8.85546875" customWidth="1"/>
    <col min="13" max="13" width="2.7109375" customWidth="1"/>
    <col min="14" max="14" width="9.42578125" customWidth="1"/>
    <col min="15" max="15" width="2.42578125" customWidth="1"/>
    <col min="16" max="16" width="8.85546875" customWidth="1"/>
    <col min="17" max="17" width="2.7109375" customWidth="1"/>
    <col min="18" max="18" width="9.140625" customWidth="1"/>
    <col min="19" max="19" width="2.7109375" customWidth="1"/>
    <col min="20" max="20" width="9.140625" customWidth="1"/>
    <col min="21" max="21" width="2.7109375" customWidth="1"/>
    <col min="22" max="22" width="9.42578125" customWidth="1"/>
    <col min="23" max="23" width="2.7109375" customWidth="1"/>
    <col min="24" max="24" width="8.85546875" customWidth="1"/>
    <col min="25" max="25" width="2" customWidth="1"/>
    <col min="26" max="26" width="9.140625" customWidth="1"/>
    <col min="27" max="27" width="3.28515625" customWidth="1"/>
    <col min="28" max="28" width="25.42578125" customWidth="1"/>
    <col min="29" max="29" width="6.7109375" customWidth="1"/>
  </cols>
  <sheetData>
    <row r="1" spans="1:29" x14ac:dyDescent="0.25">
      <c r="A1" s="1" t="s">
        <v>0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1"/>
      <c r="P1" s="2"/>
      <c r="Q1" s="3"/>
      <c r="R1" s="2"/>
      <c r="S1" s="3"/>
      <c r="T1" s="2"/>
      <c r="U1" s="3"/>
      <c r="V1" s="2"/>
      <c r="W1" s="3"/>
      <c r="X1" s="2"/>
      <c r="Y1" s="4"/>
      <c r="Z1" s="5"/>
      <c r="AA1" s="6"/>
      <c r="AB1" s="4"/>
      <c r="AC1" s="4"/>
    </row>
    <row r="2" spans="1:29" ht="27.95" customHeight="1" x14ac:dyDescent="0.25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3"/>
      <c r="Q2" s="73"/>
      <c r="R2" s="73"/>
      <c r="S2" s="73"/>
      <c r="T2" s="73"/>
      <c r="U2" s="73"/>
      <c r="V2" s="73"/>
      <c r="W2" s="73"/>
      <c r="X2" s="73"/>
      <c r="Y2" s="4"/>
      <c r="Z2" s="5"/>
      <c r="AA2" s="6"/>
      <c r="AB2" s="4"/>
      <c r="AC2" s="4"/>
    </row>
    <row r="3" spans="1:29" ht="3.95" customHeight="1" thickBot="1" x14ac:dyDescent="0.3">
      <c r="A3" s="7"/>
      <c r="B3" s="8"/>
      <c r="C3" s="7"/>
      <c r="D3" s="9"/>
      <c r="E3" s="10"/>
      <c r="F3" s="9"/>
      <c r="G3" s="10"/>
      <c r="H3" s="9"/>
      <c r="I3" s="10"/>
      <c r="J3" s="9"/>
      <c r="K3" s="10"/>
      <c r="L3" s="9"/>
      <c r="M3" s="10"/>
      <c r="N3" s="9"/>
      <c r="O3" s="7"/>
      <c r="P3" s="9"/>
      <c r="Q3" s="10"/>
      <c r="R3" s="9"/>
      <c r="S3" s="10"/>
      <c r="T3" s="9"/>
      <c r="U3" s="10"/>
      <c r="V3" s="9"/>
      <c r="W3" s="10"/>
      <c r="X3" s="9"/>
      <c r="Y3" s="7"/>
      <c r="Z3" s="9"/>
      <c r="AA3" s="10"/>
      <c r="AB3" s="7"/>
      <c r="AC3" s="4"/>
    </row>
    <row r="4" spans="1:29" ht="3.95" customHeight="1" x14ac:dyDescent="0.25">
      <c r="A4" s="4"/>
      <c r="B4" s="11"/>
      <c r="C4" s="12"/>
      <c r="D4" s="13"/>
      <c r="E4" s="14"/>
      <c r="F4" s="13"/>
      <c r="G4" s="14"/>
      <c r="H4" s="13"/>
      <c r="I4" s="14"/>
      <c r="J4" s="13"/>
      <c r="K4" s="14"/>
      <c r="L4" s="13"/>
      <c r="M4" s="14"/>
      <c r="N4" s="13"/>
      <c r="O4" s="12"/>
      <c r="P4" s="13"/>
      <c r="Q4" s="14"/>
      <c r="R4" s="13"/>
      <c r="S4" s="14"/>
      <c r="T4" s="13"/>
      <c r="U4" s="14"/>
      <c r="V4" s="13"/>
      <c r="W4" s="14"/>
      <c r="X4" s="13"/>
      <c r="Y4" s="12"/>
      <c r="Z4" s="5"/>
      <c r="AA4" s="6"/>
      <c r="AB4" s="4"/>
      <c r="AC4" s="4"/>
    </row>
    <row r="5" spans="1:29" ht="24.75" customHeight="1" x14ac:dyDescent="0.25">
      <c r="A5" s="79" t="s">
        <v>1</v>
      </c>
      <c r="B5" s="80"/>
      <c r="C5" s="15"/>
      <c r="D5" s="81" t="s">
        <v>2</v>
      </c>
      <c r="E5" s="81"/>
      <c r="F5" s="81"/>
      <c r="G5" s="16"/>
      <c r="H5" s="81" t="s">
        <v>3</v>
      </c>
      <c r="I5" s="81"/>
      <c r="J5" s="81"/>
      <c r="K5" s="17"/>
      <c r="L5" s="82" t="s">
        <v>4</v>
      </c>
      <c r="M5" s="82"/>
      <c r="N5" s="82"/>
      <c r="O5" s="18"/>
      <c r="P5" s="82" t="s">
        <v>5</v>
      </c>
      <c r="Q5" s="82"/>
      <c r="R5" s="82"/>
      <c r="S5" s="19"/>
      <c r="T5" s="81" t="s">
        <v>6</v>
      </c>
      <c r="U5" s="81"/>
      <c r="V5" s="81"/>
      <c r="W5" s="17"/>
      <c r="X5" s="82" t="s">
        <v>7</v>
      </c>
      <c r="Y5" s="83"/>
      <c r="Z5" s="83"/>
      <c r="AA5" s="20"/>
      <c r="AB5" s="21" t="s">
        <v>8</v>
      </c>
      <c r="AC5" s="4"/>
    </row>
    <row r="6" spans="1:29" ht="36" x14ac:dyDescent="0.25">
      <c r="A6" s="22"/>
      <c r="B6" s="23"/>
      <c r="C6" s="23"/>
      <c r="D6" s="24" t="s">
        <v>28</v>
      </c>
      <c r="E6" s="25"/>
      <c r="F6" s="24" t="s">
        <v>9</v>
      </c>
      <c r="G6" s="25"/>
      <c r="H6" s="24" t="s">
        <v>28</v>
      </c>
      <c r="I6" s="25"/>
      <c r="J6" s="24" t="s">
        <v>9</v>
      </c>
      <c r="K6" s="25"/>
      <c r="L6" s="24" t="s">
        <v>28</v>
      </c>
      <c r="M6" s="25"/>
      <c r="N6" s="24" t="s">
        <v>9</v>
      </c>
      <c r="O6" s="26"/>
      <c r="P6" s="24" t="s">
        <v>28</v>
      </c>
      <c r="Q6" s="25"/>
      <c r="R6" s="24" t="s">
        <v>9</v>
      </c>
      <c r="S6" s="25"/>
      <c r="T6" s="24" t="s">
        <v>28</v>
      </c>
      <c r="U6" s="25"/>
      <c r="V6" s="24" t="s">
        <v>9</v>
      </c>
      <c r="W6" s="25"/>
      <c r="X6" s="24" t="s">
        <v>28</v>
      </c>
      <c r="Y6" s="26"/>
      <c r="Z6" s="24" t="s">
        <v>9</v>
      </c>
      <c r="AA6" s="27"/>
      <c r="AB6" s="28"/>
      <c r="AC6" s="22"/>
    </row>
    <row r="7" spans="1:29" x14ac:dyDescent="0.25">
      <c r="A7" s="29"/>
      <c r="B7" s="30"/>
      <c r="C7" s="30"/>
      <c r="D7" s="84" t="s">
        <v>10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31"/>
      <c r="P7" s="84" t="s">
        <v>10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32"/>
      <c r="AB7" s="29"/>
      <c r="AC7" s="4"/>
    </row>
    <row r="8" spans="1:29" ht="3.95" customHeight="1" x14ac:dyDescent="0.25">
      <c r="A8" s="4"/>
      <c r="B8" s="33"/>
      <c r="C8" s="33"/>
      <c r="D8" s="34"/>
      <c r="E8" s="35"/>
      <c r="F8" s="34"/>
      <c r="G8" s="35"/>
      <c r="H8" s="34"/>
      <c r="I8" s="35"/>
      <c r="J8" s="34"/>
      <c r="K8" s="35"/>
      <c r="L8" s="34"/>
      <c r="M8" s="35"/>
      <c r="N8" s="34"/>
      <c r="O8" s="33"/>
      <c r="P8" s="34"/>
      <c r="Q8" s="35"/>
      <c r="R8" s="34"/>
      <c r="S8" s="35"/>
      <c r="T8" s="34"/>
      <c r="U8" s="35"/>
      <c r="V8" s="34"/>
      <c r="W8" s="35"/>
      <c r="X8" s="34"/>
      <c r="Y8" s="33"/>
      <c r="Z8" s="34"/>
      <c r="AA8" s="35"/>
      <c r="AB8" s="4"/>
      <c r="AC8" s="4"/>
    </row>
    <row r="9" spans="1:29" x14ac:dyDescent="0.25">
      <c r="A9" s="36" t="s">
        <v>11</v>
      </c>
      <c r="B9" s="4"/>
      <c r="C9" s="33"/>
      <c r="D9" s="37">
        <f>[1]Heures_travail!$E$2</f>
        <v>35</v>
      </c>
      <c r="E9" s="38"/>
      <c r="F9" s="37">
        <f>[1]Heures_travail!$C$2</f>
        <v>29.1</v>
      </c>
      <c r="G9" s="38"/>
      <c r="H9" s="37">
        <f>[1]Heures_travail!$E$3</f>
        <v>35</v>
      </c>
      <c r="I9" s="38"/>
      <c r="J9" s="37">
        <f>[1]Heures_travail!$C$3</f>
        <v>29.5</v>
      </c>
      <c r="K9" s="38"/>
      <c r="L9" s="37">
        <f>[1]Heures_travail!$E$4</f>
        <v>35</v>
      </c>
      <c r="M9" s="38"/>
      <c r="N9" s="37">
        <f>[1]Heures_travail!$C$4</f>
        <v>29.7</v>
      </c>
      <c r="O9" s="39"/>
      <c r="P9" s="37">
        <f>[1]Heures_travail!$E$5</f>
        <v>38.700000000000003</v>
      </c>
      <c r="Q9" s="38" t="s">
        <v>25</v>
      </c>
      <c r="R9" s="37">
        <f>[1]Heures_travail!$C$5</f>
        <v>32.799999999999997</v>
      </c>
      <c r="S9" s="38" t="s">
        <v>25</v>
      </c>
      <c r="T9" s="37">
        <f>[1]Heures_travail!$E$6</f>
        <v>38.799999999999997</v>
      </c>
      <c r="U9" s="38"/>
      <c r="V9" s="37">
        <f>[1]Heures_travail!$C$6</f>
        <v>32.6</v>
      </c>
      <c r="W9" s="38"/>
      <c r="X9" s="37">
        <f>[1]Heures_travail!$E$7</f>
        <v>35.799999999999997</v>
      </c>
      <c r="Y9" s="39"/>
      <c r="Z9" s="37">
        <f>[1]Heures_travail!$C$7</f>
        <v>30.2</v>
      </c>
      <c r="AA9" s="38"/>
      <c r="AB9" s="36" t="s">
        <v>11</v>
      </c>
      <c r="AC9" s="4"/>
    </row>
    <row r="10" spans="1:29" ht="6.95" customHeight="1" x14ac:dyDescent="0.25">
      <c r="A10" s="4"/>
      <c r="B10" s="40"/>
      <c r="C10" s="33"/>
      <c r="D10" s="41"/>
      <c r="E10" s="42"/>
      <c r="F10" s="41"/>
      <c r="G10" s="42"/>
      <c r="H10" s="41"/>
      <c r="I10" s="42"/>
      <c r="J10" s="41"/>
      <c r="K10" s="42"/>
      <c r="L10" s="41"/>
      <c r="M10" s="42"/>
      <c r="N10" s="41"/>
      <c r="O10" s="43"/>
      <c r="P10" s="41"/>
      <c r="Q10" s="42"/>
      <c r="R10" s="41"/>
      <c r="S10" s="42"/>
      <c r="T10" s="41"/>
      <c r="U10" s="42"/>
      <c r="V10" s="41"/>
      <c r="W10" s="42"/>
      <c r="X10" s="41"/>
      <c r="Y10" s="43"/>
      <c r="Z10" s="41"/>
      <c r="AA10" s="42"/>
      <c r="AB10" s="4"/>
      <c r="AC10" s="40"/>
    </row>
    <row r="11" spans="1:29" x14ac:dyDescent="0.25">
      <c r="A11" s="74" t="s">
        <v>12</v>
      </c>
      <c r="B11" s="75"/>
      <c r="C11" s="33"/>
      <c r="D11" s="41">
        <f>[1]Heures_travail!$F$2</f>
        <v>37.200000000000003</v>
      </c>
      <c r="E11" s="42"/>
      <c r="F11" s="41">
        <f>[1]Heures_travail!$D$2</f>
        <v>31.7</v>
      </c>
      <c r="G11" s="42"/>
      <c r="H11" s="41">
        <f>[1]Heures_travail!$F$3</f>
        <v>37.4</v>
      </c>
      <c r="I11" s="42"/>
      <c r="J11" s="41">
        <f>[1]Heures_travail!$D$3</f>
        <v>32.1</v>
      </c>
      <c r="K11" s="42"/>
      <c r="L11" s="41">
        <f>[1]Heures_travail!$F$4</f>
        <v>36.9</v>
      </c>
      <c r="M11" s="42"/>
      <c r="N11" s="41">
        <f>[1]Heures_travail!$D$4</f>
        <v>31.5</v>
      </c>
      <c r="O11" s="43"/>
      <c r="P11" s="41">
        <f>[1]Heures_travail!$F$5</f>
        <v>38.200000000000003</v>
      </c>
      <c r="Q11" s="42" t="s">
        <v>25</v>
      </c>
      <c r="R11" s="41">
        <f>[1]Heures_travail!$D$5</f>
        <v>33.200000000000003</v>
      </c>
      <c r="S11" s="42" t="s">
        <v>25</v>
      </c>
      <c r="T11" s="41">
        <f>[1]Heures_travail!$F$6</f>
        <v>39.299999999999997</v>
      </c>
      <c r="U11" s="42"/>
      <c r="V11" s="41">
        <f>[1]Heures_travail!$D$6</f>
        <v>33.299999999999997</v>
      </c>
      <c r="W11" s="42"/>
      <c r="X11" s="41">
        <f>[1]Heures_travail!$F$7</f>
        <v>37.4</v>
      </c>
      <c r="Y11" s="43"/>
      <c r="Z11" s="41">
        <f>[1]Heures_travail!$D$7</f>
        <v>32.1</v>
      </c>
      <c r="AA11" s="42"/>
      <c r="AB11" s="74" t="s">
        <v>12</v>
      </c>
      <c r="AC11" s="75"/>
    </row>
    <row r="12" spans="1:29" ht="6.95" customHeight="1" x14ac:dyDescent="0.25">
      <c r="A12" s="4"/>
      <c r="B12" s="44"/>
      <c r="C12" s="33"/>
      <c r="D12" s="41"/>
      <c r="E12" s="42"/>
      <c r="F12" s="41"/>
      <c r="G12" s="42"/>
      <c r="H12" s="41"/>
      <c r="I12" s="42"/>
      <c r="J12" s="41"/>
      <c r="K12" s="42"/>
      <c r="L12" s="41"/>
      <c r="M12" s="42"/>
      <c r="N12" s="41"/>
      <c r="O12" s="43"/>
      <c r="P12" s="41"/>
      <c r="Q12" s="42"/>
      <c r="R12" s="41"/>
      <c r="S12" s="42"/>
      <c r="T12" s="41"/>
      <c r="U12" s="42"/>
      <c r="V12" s="41"/>
      <c r="W12" s="42"/>
      <c r="X12" s="41"/>
      <c r="Y12" s="43"/>
      <c r="Z12" s="41"/>
      <c r="AA12" s="42"/>
      <c r="AB12" s="4"/>
      <c r="AC12" s="44"/>
    </row>
    <row r="13" spans="1:29" x14ac:dyDescent="0.25">
      <c r="A13" s="74" t="s">
        <v>13</v>
      </c>
      <c r="B13" s="75"/>
      <c r="C13" s="33"/>
      <c r="D13" s="41">
        <f>[1]Heures_travail!$F$20</f>
        <v>37.6</v>
      </c>
      <c r="E13" s="42"/>
      <c r="F13" s="41">
        <f>[1]Heures_travail!$D$20</f>
        <v>32.6</v>
      </c>
      <c r="G13" s="42"/>
      <c r="H13" s="41">
        <f>[1]Heures_travail!$F$21</f>
        <v>38.1</v>
      </c>
      <c r="I13" s="42"/>
      <c r="J13" s="41">
        <f>[1]Heures_travail!$D$21</f>
        <v>33.200000000000003</v>
      </c>
      <c r="K13" s="42"/>
      <c r="L13" s="41">
        <f>[1]Heures_travail!$F$22</f>
        <v>37.9</v>
      </c>
      <c r="M13" s="42"/>
      <c r="N13" s="41">
        <f>[1]Heures_travail!$D$22</f>
        <v>33</v>
      </c>
      <c r="O13" s="43"/>
      <c r="P13" s="41">
        <f>[1]Heures_travail!$F$23</f>
        <v>38.5</v>
      </c>
      <c r="Q13" s="42" t="s">
        <v>25</v>
      </c>
      <c r="R13" s="41">
        <f>[1]Heures_travail!$D$23</f>
        <v>33.6</v>
      </c>
      <c r="S13" s="42" t="s">
        <v>25</v>
      </c>
      <c r="T13" s="71">
        <f>[1]Heures_travail!$F$24</f>
        <v>39.799999999999997</v>
      </c>
      <c r="U13" s="42"/>
      <c r="V13" s="41">
        <f>[1]Heures_travail!$D$24</f>
        <v>34.1</v>
      </c>
      <c r="W13" s="42"/>
      <c r="X13" s="41">
        <f>[1]Heures_travail!$F$25</f>
        <v>38.1</v>
      </c>
      <c r="Y13" s="43"/>
      <c r="Z13" s="41">
        <f>[1]Heures_travail!$D$25</f>
        <v>33.1</v>
      </c>
      <c r="AA13" s="42"/>
      <c r="AB13" s="74" t="s">
        <v>13</v>
      </c>
      <c r="AC13" s="75"/>
    </row>
    <row r="14" spans="1:29" ht="6.95" customHeight="1" x14ac:dyDescent="0.25">
      <c r="A14" s="4"/>
      <c r="B14" s="44"/>
      <c r="C14" s="33"/>
      <c r="D14" s="41"/>
      <c r="E14" s="42"/>
      <c r="F14" s="41"/>
      <c r="G14" s="42"/>
      <c r="H14" s="41"/>
      <c r="I14" s="42"/>
      <c r="J14" s="41"/>
      <c r="K14" s="42"/>
      <c r="L14" s="41"/>
      <c r="M14" s="42"/>
      <c r="N14" s="41"/>
      <c r="O14" s="43"/>
      <c r="P14" s="41"/>
      <c r="Q14" s="42"/>
      <c r="R14" s="41"/>
      <c r="S14" s="42"/>
      <c r="T14" s="41"/>
      <c r="U14" s="42"/>
      <c r="V14" s="41"/>
      <c r="W14" s="42"/>
      <c r="X14" s="41"/>
      <c r="Y14" s="43"/>
      <c r="Z14" s="41"/>
      <c r="AA14" s="42"/>
      <c r="AB14" s="4"/>
      <c r="AC14" s="44"/>
    </row>
    <row r="15" spans="1:29" x14ac:dyDescent="0.25">
      <c r="A15" s="74" t="s">
        <v>14</v>
      </c>
      <c r="B15" s="75"/>
      <c r="C15" s="33"/>
      <c r="D15" s="41">
        <f>[1]Heures_travail!$F$38</f>
        <v>36.1</v>
      </c>
      <c r="E15" s="42"/>
      <c r="F15" s="41">
        <f>[1]Heures_travail!$D$38</f>
        <v>30</v>
      </c>
      <c r="G15" s="42"/>
      <c r="H15" s="41">
        <f>[1]Heures_travail!$F$39</f>
        <v>35.9</v>
      </c>
      <c r="I15" s="42"/>
      <c r="J15" s="41">
        <f>[1]Heures_travail!$D$39</f>
        <v>29.8</v>
      </c>
      <c r="K15" s="42"/>
      <c r="L15" s="41">
        <f>[1]Heures_travail!$F$40</f>
        <v>35.4</v>
      </c>
      <c r="M15" s="42"/>
      <c r="N15" s="41">
        <f>[1]Heures_travail!$D$40</f>
        <v>29.4</v>
      </c>
      <c r="O15" s="43"/>
      <c r="P15" s="41">
        <f>[1]Heures_travail!$F$41</f>
        <v>38.299999999999997</v>
      </c>
      <c r="Q15" s="42"/>
      <c r="R15" s="41">
        <f>[1]Heures_travail!$D$41</f>
        <v>31.7</v>
      </c>
      <c r="S15" s="42"/>
      <c r="T15" s="41">
        <f>[1]Heures_travail!$F$42</f>
        <v>38.5</v>
      </c>
      <c r="U15" s="42"/>
      <c r="V15" s="41">
        <f>[1]Heures_travail!$D$42</f>
        <v>31.9</v>
      </c>
      <c r="W15" s="42"/>
      <c r="X15" s="41">
        <f>[1]Heures_travail!$E$43</f>
        <v>35.799999999999997</v>
      </c>
      <c r="Y15" s="43"/>
      <c r="Z15" s="41">
        <f>[1]Heures_travail!$D$43</f>
        <v>30.1</v>
      </c>
      <c r="AA15" s="42"/>
      <c r="AB15" s="74" t="s">
        <v>14</v>
      </c>
      <c r="AC15" s="75"/>
    </row>
    <row r="16" spans="1:29" ht="6.95" customHeight="1" x14ac:dyDescent="0.25">
      <c r="A16" s="4"/>
      <c r="B16" s="44"/>
      <c r="C16" s="33"/>
      <c r="D16" s="41"/>
      <c r="E16" s="42"/>
      <c r="F16" s="41"/>
      <c r="G16" s="42"/>
      <c r="H16" s="41"/>
      <c r="I16" s="42"/>
      <c r="J16" s="41"/>
      <c r="K16" s="42"/>
      <c r="L16" s="41"/>
      <c r="M16" s="42"/>
      <c r="N16" s="41"/>
      <c r="O16" s="43"/>
      <c r="P16" s="41"/>
      <c r="Q16" s="42"/>
      <c r="R16" s="41"/>
      <c r="S16" s="42"/>
      <c r="T16" s="41"/>
      <c r="U16" s="42"/>
      <c r="V16" s="41"/>
      <c r="W16" s="42"/>
      <c r="X16" s="41"/>
      <c r="Y16" s="43"/>
      <c r="Z16" s="41"/>
      <c r="AA16" s="42"/>
      <c r="AB16" s="4"/>
      <c r="AC16" s="44"/>
    </row>
    <row r="17" spans="1:29" x14ac:dyDescent="0.25">
      <c r="A17" s="45" t="s">
        <v>15</v>
      </c>
      <c r="B17" s="4"/>
      <c r="C17" s="33"/>
      <c r="D17" s="41">
        <f>[1]Heures_travail!$F$56</f>
        <v>34.9</v>
      </c>
      <c r="E17" s="42"/>
      <c r="F17" s="41">
        <f>[1]Heures_travail!$D$56</f>
        <v>29.3</v>
      </c>
      <c r="G17" s="42"/>
      <c r="H17" s="41">
        <f>[1]Heures_travail!$F$57</f>
        <v>34.799999999999997</v>
      </c>
      <c r="I17" s="42"/>
      <c r="J17" s="41">
        <f>[1]Heures_travail!$D$57</f>
        <v>29.1</v>
      </c>
      <c r="K17" s="42"/>
      <c r="L17" s="41">
        <f>[1]Heures_travail!$F$58</f>
        <v>34.799999999999997</v>
      </c>
      <c r="M17" s="42"/>
      <c r="N17" s="41">
        <f>[1]Heures_travail!$D$58</f>
        <v>29</v>
      </c>
      <c r="O17" s="43"/>
      <c r="P17" s="41">
        <f>[1]Heures_travail!$F$59</f>
        <v>37.799999999999997</v>
      </c>
      <c r="Q17" s="42"/>
      <c r="R17" s="41">
        <f>[1]Heures_travail!$D$59</f>
        <v>31.4</v>
      </c>
      <c r="S17" s="42"/>
      <c r="T17" s="41">
        <f>[1]Heures_travail!$F$60</f>
        <v>37.9</v>
      </c>
      <c r="U17" s="42"/>
      <c r="V17" s="41">
        <f>[1]Heures_travail!$D$60</f>
        <v>31.9</v>
      </c>
      <c r="W17" s="42"/>
      <c r="X17" s="41">
        <f>[1]Heures_travail!$F$61</f>
        <v>35.299999999999997</v>
      </c>
      <c r="Y17" s="43"/>
      <c r="Z17" s="41">
        <f>[1]Heures_travail!$D$61</f>
        <v>29.5</v>
      </c>
      <c r="AA17" s="42"/>
      <c r="AB17" s="45" t="s">
        <v>15</v>
      </c>
      <c r="AC17" s="4"/>
    </row>
    <row r="18" spans="1:29" ht="6.95" customHeight="1" x14ac:dyDescent="0.25">
      <c r="A18" s="4"/>
      <c r="B18" s="44"/>
      <c r="C18" s="33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3"/>
      <c r="P18" s="41"/>
      <c r="Q18" s="42"/>
      <c r="R18" s="41"/>
      <c r="S18" s="42"/>
      <c r="T18" s="41"/>
      <c r="U18" s="42"/>
      <c r="V18" s="41"/>
      <c r="W18" s="42"/>
      <c r="X18" s="41"/>
      <c r="Y18" s="43"/>
      <c r="Z18" s="41"/>
      <c r="AA18" s="42"/>
      <c r="AB18" s="4"/>
      <c r="AC18" s="44"/>
    </row>
    <row r="19" spans="1:29" x14ac:dyDescent="0.25">
      <c r="A19" s="74" t="s">
        <v>16</v>
      </c>
      <c r="B19" s="75"/>
      <c r="C19" s="33"/>
      <c r="D19" s="41">
        <f>[1]Heures_travail!$F$74</f>
        <v>35.299999999999997</v>
      </c>
      <c r="E19" s="42"/>
      <c r="F19" s="41">
        <f>[1]Heures_travail!$D$74</f>
        <v>29.6</v>
      </c>
      <c r="G19" s="42"/>
      <c r="H19" s="41">
        <f>[1]Heures_travail!$F$75</f>
        <v>35.5</v>
      </c>
      <c r="I19" s="42"/>
      <c r="J19" s="41">
        <f>[1]Heures_travail!$D$75</f>
        <v>29.5</v>
      </c>
      <c r="K19" s="42" t="s">
        <v>25</v>
      </c>
      <c r="L19" s="41">
        <f>[1]Heures_travail!$F$76</f>
        <v>35.299999999999997</v>
      </c>
      <c r="M19" s="42"/>
      <c r="N19" s="41">
        <f>[1]Heures_travail!$D$76</f>
        <v>29.3</v>
      </c>
      <c r="O19" s="42"/>
      <c r="P19" s="41">
        <f>[1]Heures_travail!$F$77</f>
        <v>37.299999999999997</v>
      </c>
      <c r="Q19" s="42"/>
      <c r="R19" s="41">
        <f>[1]Heures_travail!$D$77</f>
        <v>30.8</v>
      </c>
      <c r="S19" s="42"/>
      <c r="T19" s="41">
        <f>[1]Heures_travail!$F$78</f>
        <v>38.799999999999997</v>
      </c>
      <c r="U19" s="42" t="s">
        <v>25</v>
      </c>
      <c r="V19" s="41">
        <f>[1]Heures_travail!$D$78</f>
        <v>31.9</v>
      </c>
      <c r="W19" s="42"/>
      <c r="X19" s="41">
        <f>[1]Heures_travail!$F$79</f>
        <v>35.799999999999997</v>
      </c>
      <c r="Y19" s="42" t="s">
        <v>25</v>
      </c>
      <c r="Z19" s="41">
        <f>[1]Heures_travail!$D$79</f>
        <v>29.8</v>
      </c>
      <c r="AA19" s="42"/>
      <c r="AB19" s="74" t="s">
        <v>16</v>
      </c>
      <c r="AC19" s="75"/>
    </row>
    <row r="20" spans="1:29" ht="6.95" customHeight="1" x14ac:dyDescent="0.25">
      <c r="A20" s="4"/>
      <c r="B20" s="44"/>
      <c r="C20" s="33"/>
      <c r="D20" s="41"/>
      <c r="E20" s="42"/>
      <c r="F20" s="41"/>
      <c r="G20" s="42"/>
      <c r="H20" s="41"/>
      <c r="I20" s="42"/>
      <c r="J20" s="41"/>
      <c r="K20" s="42"/>
      <c r="L20" s="41"/>
      <c r="M20" s="42"/>
      <c r="N20" s="41"/>
      <c r="O20" s="43"/>
      <c r="P20" s="41"/>
      <c r="Q20" s="42"/>
      <c r="R20" s="41"/>
      <c r="S20" s="42"/>
      <c r="T20" s="41"/>
      <c r="U20" s="42"/>
      <c r="V20" s="41"/>
      <c r="W20" s="42"/>
      <c r="X20" s="41"/>
      <c r="Y20" s="43"/>
      <c r="Z20" s="41"/>
      <c r="AA20" s="42"/>
      <c r="AB20" s="4"/>
      <c r="AC20" s="44"/>
    </row>
    <row r="21" spans="1:29" x14ac:dyDescent="0.25">
      <c r="A21" s="74" t="s">
        <v>17</v>
      </c>
      <c r="B21" s="75"/>
      <c r="C21" s="33"/>
      <c r="D21" s="41">
        <f>[1]Heures_travail!$F$62</f>
        <v>34.6</v>
      </c>
      <c r="E21" s="42"/>
      <c r="F21" s="41">
        <f>[1]Heures_travail!$D$62</f>
        <v>28.9</v>
      </c>
      <c r="G21" s="42"/>
      <c r="H21" s="41">
        <f>[1]Heures_travail!$F$63</f>
        <v>35</v>
      </c>
      <c r="I21" s="42" t="s">
        <v>25</v>
      </c>
      <c r="J21" s="41">
        <f>[1]Heures_travail!$D$63</f>
        <v>29</v>
      </c>
      <c r="K21" s="42"/>
      <c r="L21" s="41">
        <f>[1]Heures_travail!$F$64</f>
        <v>34.700000000000003</v>
      </c>
      <c r="M21" s="42"/>
      <c r="N21" s="41">
        <f>[1]Heures_travail!$D$64</f>
        <v>28.7</v>
      </c>
      <c r="O21" s="43"/>
      <c r="P21" s="41">
        <f>[1]Heures_travail!$F$65</f>
        <v>38.200000000000003</v>
      </c>
      <c r="Q21" s="42"/>
      <c r="R21" s="41">
        <f>[1]Heures_travail!$D$65</f>
        <v>31.7</v>
      </c>
      <c r="S21" s="42"/>
      <c r="T21" s="41">
        <f>[1]Heures_travail!$F$66</f>
        <v>38.799999999999997</v>
      </c>
      <c r="U21" s="42" t="s">
        <v>25</v>
      </c>
      <c r="V21" s="41">
        <f>[1]Heures_travail!$D$66</f>
        <v>31.4</v>
      </c>
      <c r="W21" s="42"/>
      <c r="X21" s="41">
        <f>[1]Heures_travail!$F$67</f>
        <v>35.5</v>
      </c>
      <c r="Y21" s="43"/>
      <c r="Z21" s="41">
        <f>[1]Heures_travail!$D$67</f>
        <v>29.4</v>
      </c>
      <c r="AA21" s="42"/>
      <c r="AB21" s="74" t="s">
        <v>17</v>
      </c>
      <c r="AC21" s="75"/>
    </row>
    <row r="22" spans="1:29" ht="6.95" customHeight="1" x14ac:dyDescent="0.25">
      <c r="A22" s="4"/>
      <c r="B22" s="44"/>
      <c r="C22" s="33"/>
      <c r="D22" s="41"/>
      <c r="E22" s="42"/>
      <c r="F22" s="41"/>
      <c r="G22" s="42"/>
      <c r="H22" s="41"/>
      <c r="I22" s="42"/>
      <c r="J22" s="41"/>
      <c r="K22" s="42"/>
      <c r="L22" s="41"/>
      <c r="M22" s="42"/>
      <c r="N22" s="41"/>
      <c r="O22" s="43"/>
      <c r="P22" s="41"/>
      <c r="Q22" s="42"/>
      <c r="R22" s="41"/>
      <c r="S22" s="42"/>
      <c r="T22" s="41"/>
      <c r="U22" s="42"/>
      <c r="V22" s="41"/>
      <c r="W22" s="42"/>
      <c r="X22" s="41"/>
      <c r="Y22" s="43"/>
      <c r="Z22" s="41"/>
      <c r="AA22" s="42"/>
      <c r="AB22" s="4"/>
      <c r="AC22" s="44"/>
    </row>
    <row r="23" spans="1:29" x14ac:dyDescent="0.25">
      <c r="A23" s="74" t="s">
        <v>18</v>
      </c>
      <c r="B23" s="75"/>
      <c r="C23" s="33"/>
      <c r="D23" s="41">
        <f>[1]Heures_travail!$F$68</f>
        <v>37.5</v>
      </c>
      <c r="E23" s="42"/>
      <c r="F23" s="41">
        <f>[1]Heures_travail!$D$68</f>
        <v>30.7</v>
      </c>
      <c r="G23" s="42"/>
      <c r="H23" s="41">
        <f>[1]Heures_travail!$F$69</f>
        <v>37.5</v>
      </c>
      <c r="I23" s="42"/>
      <c r="J23" s="41">
        <f>[1]Heures_travail!$D$69</f>
        <v>31</v>
      </c>
      <c r="K23" s="42"/>
      <c r="L23" s="41">
        <f>[1]Heures_travail!$F$70</f>
        <v>37.700000000000003</v>
      </c>
      <c r="M23" s="42"/>
      <c r="N23" s="41">
        <f>[1]Heures_travail!$D$70</f>
        <v>31.1</v>
      </c>
      <c r="O23" s="43"/>
      <c r="P23" s="41">
        <f>[1]Heures_travail!$F$71</f>
        <v>40</v>
      </c>
      <c r="Q23" s="42"/>
      <c r="R23" s="41">
        <f>[1]Heures_travail!$D$71</f>
        <v>33.1</v>
      </c>
      <c r="S23" s="42"/>
      <c r="T23" s="41">
        <f>[1]Heures_travail!$F$72</f>
        <v>40</v>
      </c>
      <c r="U23" s="42"/>
      <c r="V23" s="41">
        <f>[1]Heures_travail!$D$72</f>
        <v>33.1</v>
      </c>
      <c r="W23" s="42"/>
      <c r="X23" s="41">
        <f>[1]Heures_travail!$F$73</f>
        <v>37.9</v>
      </c>
      <c r="Y23" s="43"/>
      <c r="Z23" s="41">
        <f>[1]Heures_travail!$D$73</f>
        <v>31.2</v>
      </c>
      <c r="AA23" s="42"/>
      <c r="AB23" s="74" t="s">
        <v>18</v>
      </c>
      <c r="AC23" s="75"/>
    </row>
    <row r="24" spans="1:29" ht="6.95" customHeight="1" x14ac:dyDescent="0.25">
      <c r="A24" s="4"/>
      <c r="B24" s="44"/>
      <c r="C24" s="33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3"/>
      <c r="P24" s="41"/>
      <c r="Q24" s="42"/>
      <c r="R24" s="41"/>
      <c r="S24" s="42"/>
      <c r="T24" s="41"/>
      <c r="U24" s="42"/>
      <c r="V24" s="41"/>
      <c r="W24" s="42"/>
      <c r="X24" s="41"/>
      <c r="Y24" s="43"/>
      <c r="Z24" s="41"/>
      <c r="AA24" s="42"/>
      <c r="AB24" s="4"/>
      <c r="AC24" s="44"/>
    </row>
    <row r="25" spans="1:29" x14ac:dyDescent="0.25">
      <c r="A25" s="74" t="s">
        <v>19</v>
      </c>
      <c r="B25" s="75"/>
      <c r="C25" s="33"/>
      <c r="D25" s="41">
        <f>[1]Heures_travail!$F$8</f>
        <v>36.200000000000003</v>
      </c>
      <c r="E25" s="42"/>
      <c r="F25" s="41">
        <f>[1]Heures_travail!$D$8</f>
        <v>30.1</v>
      </c>
      <c r="G25" s="42"/>
      <c r="H25" s="41">
        <f>[1]Heures_travail!$F$9</f>
        <v>36.6</v>
      </c>
      <c r="I25" s="42"/>
      <c r="J25" s="41">
        <f>[1]Heures_travail!$D$9</f>
        <v>30.6</v>
      </c>
      <c r="K25" s="42"/>
      <c r="L25" s="41">
        <f>[1]Heures_travail!$F$10</f>
        <v>35.700000000000003</v>
      </c>
      <c r="M25" s="42"/>
      <c r="N25" s="41">
        <f>[1]Heures_travail!$D$10</f>
        <v>29.8</v>
      </c>
      <c r="O25" s="43" t="s">
        <v>25</v>
      </c>
      <c r="P25" s="41">
        <f>[1]Heures_travail!$F$11</f>
        <v>38.700000000000003</v>
      </c>
      <c r="Q25" s="42" t="s">
        <v>25</v>
      </c>
      <c r="R25" s="41">
        <f>[1]Heures_travail!$D$11</f>
        <v>33</v>
      </c>
      <c r="S25" s="42" t="s">
        <v>25</v>
      </c>
      <c r="T25" s="41">
        <f>[1]Heures_travail!$F$12</f>
        <v>39.299999999999997</v>
      </c>
      <c r="U25" s="42"/>
      <c r="V25" s="41">
        <f>[1]Heures_travail!$D$12</f>
        <v>33.200000000000003</v>
      </c>
      <c r="W25" s="42"/>
      <c r="X25" s="41">
        <f>[1]Heures_travail!$F$13</f>
        <v>36.700000000000003</v>
      </c>
      <c r="Y25" s="43"/>
      <c r="Z25" s="41">
        <f>[1]Heures_travail!$D$13</f>
        <v>30.7</v>
      </c>
      <c r="AA25" s="42"/>
      <c r="AB25" s="74" t="s">
        <v>19</v>
      </c>
      <c r="AC25" s="75"/>
    </row>
    <row r="26" spans="1:29" ht="6.95" customHeight="1" x14ac:dyDescent="0.25">
      <c r="A26" s="4"/>
      <c r="B26" s="44"/>
      <c r="C26" s="33"/>
      <c r="D26" s="41"/>
      <c r="E26" s="42"/>
      <c r="F26" s="41"/>
      <c r="G26" s="42"/>
      <c r="H26" s="41"/>
      <c r="I26" s="42"/>
      <c r="J26" s="41"/>
      <c r="K26" s="42"/>
      <c r="L26" s="41"/>
      <c r="M26" s="42"/>
      <c r="N26" s="41"/>
      <c r="O26" s="43"/>
      <c r="P26" s="41"/>
      <c r="Q26" s="42"/>
      <c r="R26" s="41"/>
      <c r="S26" s="42"/>
      <c r="T26" s="41"/>
      <c r="U26" s="42"/>
      <c r="V26" s="41"/>
      <c r="W26" s="42"/>
      <c r="X26" s="41"/>
      <c r="Y26" s="43"/>
      <c r="Z26" s="41"/>
      <c r="AA26" s="42"/>
      <c r="AB26" s="4"/>
      <c r="AC26" s="44"/>
    </row>
    <row r="27" spans="1:29" x14ac:dyDescent="0.25">
      <c r="A27" s="74" t="s">
        <v>20</v>
      </c>
      <c r="B27" s="75"/>
      <c r="C27" s="33"/>
      <c r="D27" s="41">
        <f>[1]Heures_travail!$F$14</f>
        <v>37.5</v>
      </c>
      <c r="E27" s="42"/>
      <c r="F27" s="41">
        <f>[1]Heures_travail!$D$14</f>
        <v>32.5</v>
      </c>
      <c r="G27" s="42"/>
      <c r="H27" s="41">
        <f>[1]Heures_travail!$F$15</f>
        <v>38.1</v>
      </c>
      <c r="I27" s="42"/>
      <c r="J27" s="41">
        <f>[1]Heures_travail!$D$15</f>
        <v>33.200000000000003</v>
      </c>
      <c r="K27" s="42"/>
      <c r="L27" s="41">
        <f>[1]Heures_travail!$F$16</f>
        <v>37.9</v>
      </c>
      <c r="M27" s="42"/>
      <c r="N27" s="41">
        <f>[1]Heures_travail!$D$16</f>
        <v>33.1</v>
      </c>
      <c r="O27" s="43"/>
      <c r="P27" s="41">
        <f>[1]Heures_travail!$F$17</f>
        <v>37.6</v>
      </c>
      <c r="Q27" s="42"/>
      <c r="R27" s="41">
        <f>[1]Heures_travail!$D$17</f>
        <v>33.5</v>
      </c>
      <c r="S27" s="42" t="s">
        <v>25</v>
      </c>
      <c r="T27" s="41">
        <f>[1]Heures_travail!$F$18</f>
        <v>39.4</v>
      </c>
      <c r="U27" s="42"/>
      <c r="V27" s="41">
        <f>[1]Heures_travail!$D$18</f>
        <v>34.4</v>
      </c>
      <c r="W27" s="42"/>
      <c r="X27" s="41">
        <f>[1]Heures_travail!$F$19</f>
        <v>37.9</v>
      </c>
      <c r="Y27" s="43"/>
      <c r="Z27" s="41">
        <f>[1]Heures_travail!$D$19</f>
        <v>33.200000000000003</v>
      </c>
      <c r="AA27" s="42"/>
      <c r="AB27" s="74" t="s">
        <v>20</v>
      </c>
      <c r="AC27" s="75"/>
    </row>
    <row r="28" spans="1:29" ht="6.95" customHeight="1" x14ac:dyDescent="0.25">
      <c r="A28" s="4"/>
      <c r="B28" s="44"/>
      <c r="C28" s="33"/>
      <c r="D28" s="41"/>
      <c r="E28" s="42"/>
      <c r="F28" s="41"/>
      <c r="G28" s="42"/>
      <c r="H28" s="41"/>
      <c r="I28" s="42"/>
      <c r="J28" s="41"/>
      <c r="K28" s="42"/>
      <c r="L28" s="41"/>
      <c r="M28" s="42"/>
      <c r="N28" s="41"/>
      <c r="O28" s="43"/>
      <c r="P28" s="41"/>
      <c r="Q28" s="42"/>
      <c r="R28" s="41"/>
      <c r="S28" s="42"/>
      <c r="T28" s="41"/>
      <c r="U28" s="42"/>
      <c r="V28" s="41"/>
      <c r="W28" s="42"/>
      <c r="X28" s="41"/>
      <c r="Y28" s="43"/>
      <c r="Z28" s="41"/>
      <c r="AA28" s="42"/>
      <c r="AB28" s="4"/>
      <c r="AC28" s="44"/>
    </row>
    <row r="29" spans="1:29" x14ac:dyDescent="0.25">
      <c r="A29" s="74" t="s">
        <v>21</v>
      </c>
      <c r="B29" s="75"/>
      <c r="C29" s="33"/>
      <c r="D29" s="41">
        <f>[1]Heures_travail!$F$26</f>
        <v>36.299999999999997</v>
      </c>
      <c r="E29" s="42"/>
      <c r="F29" s="41">
        <f>[1]Heures_travail!$D$26</f>
        <v>30.9</v>
      </c>
      <c r="G29" s="42"/>
      <c r="H29" s="41">
        <f>[1]Heures_travail!$F$27</f>
        <v>37.4</v>
      </c>
      <c r="I29" s="42"/>
      <c r="J29" s="41">
        <f>[1]Heures_travail!$D$27</f>
        <v>31.9</v>
      </c>
      <c r="K29" s="42"/>
      <c r="L29" s="41">
        <f>[1]Heures_travail!$F$28</f>
        <v>36.6</v>
      </c>
      <c r="M29" s="42"/>
      <c r="N29" s="41">
        <f>[1]Heures_travail!$D$28</f>
        <v>31.3</v>
      </c>
      <c r="O29" s="43"/>
      <c r="P29" s="41">
        <f>[1]Heures_travail!$F$29</f>
        <v>39.1</v>
      </c>
      <c r="Q29" s="42" t="s">
        <v>25</v>
      </c>
      <c r="R29" s="41">
        <f>[1]Heures_travail!$D$29</f>
        <v>33.6</v>
      </c>
      <c r="S29" s="42" t="s">
        <v>25</v>
      </c>
      <c r="T29" s="71">
        <f>[1]Heures_travail!$F$30</f>
        <v>39.9</v>
      </c>
      <c r="U29" s="42"/>
      <c r="V29" s="41">
        <f>[1]Heures_travail!$D$30</f>
        <v>34.1</v>
      </c>
      <c r="W29" s="42"/>
      <c r="X29" s="41">
        <f>[1]Heures_travail!$F$31</f>
        <v>37.299999999999997</v>
      </c>
      <c r="Y29" s="43"/>
      <c r="Z29" s="41">
        <f>[1]Heures_travail!$D$31</f>
        <v>31.9</v>
      </c>
      <c r="AA29" s="42"/>
      <c r="AB29" s="74" t="s">
        <v>21</v>
      </c>
      <c r="AC29" s="75"/>
    </row>
    <row r="30" spans="1:29" ht="6.95" customHeight="1" x14ac:dyDescent="0.25">
      <c r="A30" s="4"/>
      <c r="B30" s="44"/>
      <c r="C30" s="33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3"/>
      <c r="P30" s="41"/>
      <c r="Q30" s="42"/>
      <c r="R30" s="41"/>
      <c r="S30" s="42"/>
      <c r="T30" s="41"/>
      <c r="U30" s="42"/>
      <c r="V30" s="41"/>
      <c r="W30" s="42"/>
      <c r="X30" s="41"/>
      <c r="Y30" s="43"/>
      <c r="Z30" s="41"/>
      <c r="AA30" s="42"/>
      <c r="AB30" s="4"/>
      <c r="AC30" s="44"/>
    </row>
    <row r="31" spans="1:29" x14ac:dyDescent="0.25">
      <c r="A31" s="77" t="s">
        <v>22</v>
      </c>
      <c r="B31" s="75"/>
      <c r="C31" s="33"/>
      <c r="D31" s="37">
        <f>[1]Heures_travail!$F$32</f>
        <v>37.700000000000003</v>
      </c>
      <c r="E31" s="38"/>
      <c r="F31" s="37">
        <f>[1]Heures_travail!$D$32</f>
        <v>32.700000000000003</v>
      </c>
      <c r="G31" s="38"/>
      <c r="H31" s="37">
        <f>[1]Heures_travail!$F$33</f>
        <v>38.200000000000003</v>
      </c>
      <c r="I31" s="38"/>
      <c r="J31" s="37">
        <f>[1]Heures_travail!$D$33</f>
        <v>33.4</v>
      </c>
      <c r="K31" s="38"/>
      <c r="L31" s="37">
        <f>[1]Heures_travail!$F$34</f>
        <v>38</v>
      </c>
      <c r="M31" s="38"/>
      <c r="N31" s="37">
        <f>[1]Heures_travail!$D$34</f>
        <v>33.200000000000003</v>
      </c>
      <c r="O31" s="39"/>
      <c r="P31" s="37">
        <f>[1]Heures_travail!$F$35</f>
        <v>37.6</v>
      </c>
      <c r="Q31" s="38"/>
      <c r="R31" s="37">
        <f>[1]Heures_travail!$D$35</f>
        <v>33.5</v>
      </c>
      <c r="S31" s="38" t="s">
        <v>25</v>
      </c>
      <c r="T31" s="37">
        <f>[1]Heures_travail!$F$36</f>
        <v>39.4</v>
      </c>
      <c r="U31" s="38"/>
      <c r="V31" s="37">
        <f>[1]Heures_travail!$D$36</f>
        <v>34.5</v>
      </c>
      <c r="W31" s="38"/>
      <c r="X31" s="37">
        <f>[1]Heures_travail!$F$37</f>
        <v>38</v>
      </c>
      <c r="Y31" s="39"/>
      <c r="Z31" s="37">
        <f>[1]Heures_travail!$D$37</f>
        <v>33.299999999999997</v>
      </c>
      <c r="AA31" s="38"/>
      <c r="AB31" s="77" t="s">
        <v>22</v>
      </c>
      <c r="AC31" s="75"/>
    </row>
    <row r="32" spans="1:29" ht="6.95" customHeight="1" thickBot="1" x14ac:dyDescent="0.3">
      <c r="A32" s="7"/>
      <c r="B32" s="46"/>
      <c r="C32" s="47"/>
      <c r="D32" s="48"/>
      <c r="E32" s="49"/>
      <c r="F32" s="48"/>
      <c r="G32" s="49"/>
      <c r="H32" s="48"/>
      <c r="I32" s="49"/>
      <c r="J32" s="48"/>
      <c r="K32" s="49"/>
      <c r="L32" s="48"/>
      <c r="M32" s="49"/>
      <c r="N32" s="48"/>
      <c r="O32" s="47"/>
      <c r="P32" s="50"/>
      <c r="Q32" s="49"/>
      <c r="R32" s="48"/>
      <c r="S32" s="49"/>
      <c r="T32" s="48"/>
      <c r="U32" s="49"/>
      <c r="V32" s="48"/>
      <c r="W32" s="49"/>
      <c r="X32" s="48"/>
      <c r="Y32" s="47"/>
      <c r="Z32" s="48"/>
      <c r="AA32" s="10"/>
      <c r="AB32" s="7"/>
      <c r="AC32" s="4"/>
    </row>
    <row r="33" spans="1:29" ht="3.95" customHeight="1" x14ac:dyDescent="0.25">
      <c r="A33" s="4"/>
      <c r="B33" s="51"/>
      <c r="C33" s="52"/>
      <c r="D33" s="53"/>
      <c r="E33" s="54"/>
      <c r="F33" s="53"/>
      <c r="G33" s="55"/>
      <c r="H33" s="56"/>
      <c r="I33" s="57"/>
      <c r="J33" s="58"/>
      <c r="K33" s="57"/>
      <c r="L33" s="58"/>
      <c r="M33" s="57"/>
      <c r="N33" s="58"/>
      <c r="O33" s="59"/>
      <c r="P33" s="60"/>
      <c r="Q33" s="57"/>
      <c r="R33" s="58"/>
      <c r="S33" s="57"/>
      <c r="T33" s="58"/>
      <c r="U33" s="57"/>
      <c r="V33" s="58"/>
      <c r="W33" s="61"/>
      <c r="X33" s="60"/>
      <c r="Y33" s="62"/>
      <c r="Z33" s="58"/>
      <c r="AA33" s="6"/>
      <c r="AB33" s="4"/>
      <c r="AC33" s="4"/>
    </row>
    <row r="34" spans="1:29" ht="24.95" customHeight="1" x14ac:dyDescent="0.25">
      <c r="A34" s="64" t="s">
        <v>24</v>
      </c>
      <c r="B34" s="76" t="s">
        <v>26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2"/>
      <c r="Q34" s="66"/>
      <c r="R34" s="67"/>
      <c r="S34" s="66"/>
      <c r="T34" s="67"/>
      <c r="U34" s="66"/>
      <c r="V34" s="67"/>
      <c r="W34" s="66"/>
      <c r="X34" s="67"/>
      <c r="Y34" s="68"/>
      <c r="Z34" s="67"/>
      <c r="AA34" s="6"/>
      <c r="AB34" s="4"/>
      <c r="AC34" s="4"/>
    </row>
    <row r="35" spans="1:29" ht="15" customHeight="1" x14ac:dyDescent="0.25">
      <c r="A35" s="63" t="s">
        <v>23</v>
      </c>
      <c r="B35" s="64" t="s">
        <v>27</v>
      </c>
      <c r="C35" s="72"/>
      <c r="D35" s="65"/>
      <c r="E35" s="66"/>
      <c r="F35" s="67"/>
      <c r="G35" s="66"/>
      <c r="H35" s="67"/>
      <c r="I35" s="66"/>
      <c r="J35" s="67"/>
      <c r="K35" s="66"/>
      <c r="L35" s="67"/>
      <c r="M35" s="66"/>
      <c r="N35" s="67"/>
      <c r="O35" s="68"/>
      <c r="P35" s="69"/>
      <c r="Q35" s="6"/>
      <c r="R35" s="5"/>
      <c r="S35" s="6"/>
      <c r="T35" s="5"/>
      <c r="U35" s="6"/>
      <c r="V35" s="5"/>
      <c r="W35" s="70"/>
      <c r="X35" s="69"/>
      <c r="Y35" s="4"/>
      <c r="Z35" s="5"/>
      <c r="AA35" s="6"/>
      <c r="AB35" s="4"/>
      <c r="AC35" s="4"/>
    </row>
  </sheetData>
  <mergeCells count="31">
    <mergeCell ref="A2:O2"/>
    <mergeCell ref="A13:B13"/>
    <mergeCell ref="AB13:AC13"/>
    <mergeCell ref="A15:B15"/>
    <mergeCell ref="AB15:AC15"/>
    <mergeCell ref="AB11:AC11"/>
    <mergeCell ref="A5:B5"/>
    <mergeCell ref="D5:F5"/>
    <mergeCell ref="H5:J5"/>
    <mergeCell ref="L5:N5"/>
    <mergeCell ref="P5:R5"/>
    <mergeCell ref="A11:B11"/>
    <mergeCell ref="T5:V5"/>
    <mergeCell ref="X5:Z5"/>
    <mergeCell ref="D7:N7"/>
    <mergeCell ref="P7:Z7"/>
    <mergeCell ref="A19:B19"/>
    <mergeCell ref="AB19:AC19"/>
    <mergeCell ref="B34:O34"/>
    <mergeCell ref="A21:B21"/>
    <mergeCell ref="AB21:AC21"/>
    <mergeCell ref="A23:B23"/>
    <mergeCell ref="AB23:AC23"/>
    <mergeCell ref="A25:B25"/>
    <mergeCell ref="AB25:AC25"/>
    <mergeCell ref="A27:B27"/>
    <mergeCell ref="AB27:AC27"/>
    <mergeCell ref="A29:B29"/>
    <mergeCell ref="AB29:AC29"/>
    <mergeCell ref="A31:B31"/>
    <mergeCell ref="AB31:AC31"/>
  </mergeCells>
  <pageMargins left="0.7" right="0.7" top="0.75" bottom="0.75" header="0.3" footer="0.3"/>
  <pageSetup paperSize="122" scale="94" firstPageNumber="144" orientation="portrait" useFirstPageNumber="1" r:id="rId1"/>
  <headerFooter>
    <oddFooter>&amp;C&amp;"Leelawadee,Normal"&amp;10&amp;P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Annexe F</vt:lpstr>
      <vt:lpstr>'Annexe F'!Print_Area</vt:lpstr>
      <vt:lpstr>'Annexe F'!Zone_d_impression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Chapados</dc:creator>
  <cp:lastModifiedBy>Utilisateur Windows</cp:lastModifiedBy>
  <cp:lastPrinted>2020-11-19T15:30:03Z</cp:lastPrinted>
  <dcterms:created xsi:type="dcterms:W3CDTF">2017-10-31T15:50:07Z</dcterms:created>
  <dcterms:modified xsi:type="dcterms:W3CDTF">2021-12-01T17:46:09Z</dcterms:modified>
</cp:coreProperties>
</file>